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fsds\AppData\Local\Temp\claude\C--Users-ffsds-Documents\7302b824-a20a-4e6d-a00a-50ee0eaa52dd\scratchpad\"/>
    </mc:Choice>
  </mc:AlternateContent>
  <xr:revisionPtr revIDLastSave="0" documentId="13_ncr:1_{66C9418A-F6B2-4C32-8499-8E76AC0BBF0A}" xr6:coauthVersionLast="47" xr6:coauthVersionMax="47" xr10:uidLastSave="{00000000-0000-0000-0000-000000000000}"/>
  <bookViews>
    <workbookView xWindow="-120" yWindow="-120" windowWidth="29040" windowHeight="15720" activeTab="3" xr2:uid="{F2333313-F817-4E39-8B65-3B4D6949BDE7}"/>
  </bookViews>
  <sheets>
    <sheet name="작성안내" sheetId="3" r:id="rId1"/>
    <sheet name="COMMERCIAL INVOICE" sheetId="1" r:id="rId2"/>
    <sheet name="PACKING LIST" sheetId="2" r:id="rId3"/>
    <sheet name="작성예시" sheetId="4" r:id="rId4"/>
  </sheets>
  <definedNames>
    <definedName name="_xlnm.Print_Area" localSheetId="1">'COMMERCIAL INVOICE'!$A$1:$G$43</definedName>
    <definedName name="_xlnm.Print_Area" localSheetId="2">'PACKING LIST'!$A$1:$G$43</definedName>
    <definedName name="_xlnm.Print_Area" localSheetId="3">작성예시!$A$1:$G$87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7" i="4" l="1"/>
  <c r="F77" i="4"/>
  <c r="D77" i="4"/>
  <c r="C79" i="4" s="1"/>
  <c r="D33" i="4"/>
  <c r="G32" i="4"/>
  <c r="G31" i="4"/>
  <c r="G30" i="4"/>
  <c r="G29" i="4"/>
  <c r="G28" i="4"/>
  <c r="G27" i="4"/>
  <c r="G26" i="4"/>
  <c r="G25" i="4"/>
  <c r="G24" i="4"/>
  <c r="G23" i="4"/>
  <c r="G22" i="4"/>
  <c r="G21" i="4"/>
  <c r="C35" i="2"/>
  <c r="G21" i="1"/>
  <c r="G33" i="2"/>
  <c r="F33" i="2"/>
  <c r="D33" i="2"/>
  <c r="G32" i="1"/>
  <c r="G31" i="1"/>
  <c r="G30" i="1"/>
  <c r="G29" i="1"/>
  <c r="G28" i="1"/>
  <c r="G27" i="1"/>
  <c r="G26" i="1"/>
  <c r="G25" i="1"/>
  <c r="G24" i="1"/>
  <c r="G23" i="1"/>
  <c r="G22" i="1"/>
  <c r="D33" i="1"/>
  <c r="B83" i="4" l="1"/>
  <c r="G33" i="4"/>
  <c r="B39" i="2"/>
  <c r="G33" i="1"/>
</calcChain>
</file>

<file path=xl/sharedStrings.xml><?xml version="1.0" encoding="utf-8"?>
<sst xmlns="http://schemas.openxmlformats.org/spreadsheetml/2006/main" count="208" uniqueCount="100">
  <si>
    <t>COMMERCIAL INVOICE</t>
  </si>
  <si>
    <t xml:space="preserve"> ① Shipper / Exporter</t>
  </si>
  <si>
    <t xml:space="preserve"> ⑧ Invoice No. &amp; Date</t>
  </si>
  <si>
    <t xml:space="preserve"> ② Consignee</t>
  </si>
  <si>
    <t xml:space="preserve"> ⑨ No. &amp; Date of L/C</t>
  </si>
  <si>
    <t xml:space="preserve"> ⑩ L/C Issuing Bank</t>
  </si>
  <si>
    <t xml:space="preserve"> ③ Notify Party</t>
  </si>
  <si>
    <t xml:space="preserve"> ⑪ Remarks</t>
  </si>
  <si>
    <t xml:space="preserve"> ④ Port of Loading</t>
  </si>
  <si>
    <t xml:space="preserve"> ⑤ Final Destination</t>
  </si>
  <si>
    <t xml:space="preserve"> ⑥ Carrier</t>
  </si>
  <si>
    <t xml:space="preserve"> ⑦ Sailing on or about</t>
  </si>
  <si>
    <t>⑫ Marks &amp;
Numbers</t>
  </si>
  <si>
    <t>⑬ Description of Goods</t>
  </si>
  <si>
    <t>⑭ Q'ty</t>
  </si>
  <si>
    <t>⑮ Unit</t>
  </si>
  <si>
    <r>
      <rPr>
        <b/>
        <sz val="9"/>
        <color theme="1"/>
        <rFont val="맑은 고딕"/>
        <family val="2"/>
        <charset val="129"/>
        <scheme val="minor"/>
      </rPr>
      <t>⑯</t>
    </r>
    <r>
      <rPr>
        <b/>
        <sz val="9"/>
        <color theme="1"/>
        <rFont val="맑은 고딕"/>
        <family val="3"/>
        <charset val="129"/>
        <scheme val="minor"/>
      </rPr>
      <t xml:space="preserve"> Unit Price</t>
    </r>
  </si>
  <si>
    <r>
      <rPr>
        <b/>
        <sz val="9"/>
        <color theme="1"/>
        <rFont val="맑은 고딕"/>
        <family val="2"/>
        <charset val="129"/>
        <scheme val="minor"/>
      </rPr>
      <t>⑰</t>
    </r>
    <r>
      <rPr>
        <b/>
        <sz val="9"/>
        <color theme="1"/>
        <rFont val="맑은 고딕"/>
        <family val="3"/>
        <charset val="129"/>
        <scheme val="minor"/>
      </rPr>
      <t xml:space="preserve"> Amount</t>
    </r>
  </si>
  <si>
    <t xml:space="preserve"> T O T A L</t>
  </si>
  <si>
    <t xml:space="preserve"> Price Term :</t>
  </si>
  <si>
    <t xml:space="preserve"> Payment Term :</t>
  </si>
  <si>
    <t xml:space="preserve"> Country of Origin :</t>
  </si>
  <si>
    <t>Signed by</t>
  </si>
  <si>
    <t>PACKING LIST</t>
  </si>
  <si>
    <r>
      <rPr>
        <b/>
        <sz val="9"/>
        <color theme="1"/>
        <rFont val="맑은 고딕"/>
        <family val="2"/>
        <charset val="129"/>
        <scheme val="minor"/>
      </rPr>
      <t>⑯</t>
    </r>
    <r>
      <rPr>
        <b/>
        <sz val="9"/>
        <color theme="1"/>
        <rFont val="맑은 고딕"/>
        <family val="3"/>
        <charset val="129"/>
        <scheme val="minor"/>
      </rPr>
      <t xml:space="preserve"> Net Weight (kg)</t>
    </r>
  </si>
  <si>
    <r>
      <rPr>
        <b/>
        <sz val="9"/>
        <color theme="1"/>
        <rFont val="맑은 고딕"/>
        <family val="2"/>
        <charset val="129"/>
        <scheme val="minor"/>
      </rPr>
      <t>⑰</t>
    </r>
    <r>
      <rPr>
        <b/>
        <sz val="9"/>
        <color theme="1"/>
        <rFont val="맑은 고딕"/>
        <family val="3"/>
        <charset val="129"/>
        <scheme val="minor"/>
      </rPr>
      <t xml:space="preserve"> Gross Weight (kg)</t>
    </r>
  </si>
  <si>
    <t xml:space="preserve"> ※ C/I 수량 대조</t>
  </si>
  <si>
    <t>COMMERCIAL INVOICE / PACKING LIST — 빈 양식</t>
  </si>
  <si>
    <t/>
  </si>
  <si>
    <t>■ 구성</t>
  </si>
  <si>
    <t>수출 물품의 품명·수량·단가·금액 (대금 청구 근거)</t>
  </si>
  <si>
    <t>같은 물품의 품명·수량·순중량·총중량 (포장 명세)</t>
  </si>
  <si>
    <t>■ 두 서류의 관계</t>
  </si>
  <si>
    <t>①~⑬ 항목은 두 장이 완전히 같습니다.</t>
  </si>
  <si>
    <t>상대방·항구·선박·인보이스번호까지 동일해야 합니다.</t>
  </si>
  <si>
    <t>⑭ 수량도 같아야 합니다.</t>
  </si>
  <si>
    <t>PACKING LIST 39행에서 자동으로 대조합니다.</t>
  </si>
  <si>
    <t>갈라지는 것은 ⑯·⑰ 뿐입니다.</t>
  </si>
  <si>
    <t>C/I 는 금액으로, P/L 은 무게로 끝납니다.</t>
  </si>
  <si>
    <t>■ 채우는 순서</t>
  </si>
  <si>
    <t>1</t>
  </si>
  <si>
    <t>COMMERCIAL INVOICE 를 먼저 완성합니다.</t>
  </si>
  <si>
    <t>2</t>
  </si>
  <si>
    <t>상단 ①~⑪ 을 그대로 PACKING LIST 에 복사합니다.</t>
  </si>
  <si>
    <t>3</t>
  </si>
  <si>
    <t>PACKING LIST 에 순중량·총중량을 입력합니다.</t>
  </si>
  <si>
    <t>4</t>
  </si>
  <si>
    <t>39행 대조 결과가 「일치」 인지 확인하고 출력합니다.</t>
  </si>
  <si>
    <t>■ 들어 있는 수식</t>
  </si>
  <si>
    <t>C/I  G21</t>
  </si>
  <si>
    <t>=IF(OR(D21="",F21=""),"",D21*F21)   금액 = 수량 x 단가</t>
  </si>
  <si>
    <t>C/I  D33 · G33</t>
  </si>
  <si>
    <t>=SUM(...)   수량 합계 · 금액 합계</t>
  </si>
  <si>
    <t>P/L  D33 · F33 · G33</t>
  </si>
  <si>
    <t>=SUM(...)   수량 합계 · 순중량 합계 · 총중량 합계</t>
  </si>
  <si>
    <t>P/L  B39</t>
  </si>
  <si>
    <t>=IF(D33='COMMERCIAL INVOICE'!D33,"일치","불일치")</t>
  </si>
  <si>
    <t>■ 단위(Unit) 는 직접 입력하세요</t>
  </si>
  <si>
    <t>CTN · PLT · CASE · DRUM · PCS · SET 등</t>
  </si>
  <si>
    <t>화주와 화물에 따라 다르므로 양식에 넣지 않았습니다.</t>
  </si>
  <si>
    <t>중량 단위는 kg 기준입니다.</t>
  </si>
  <si>
    <t>다른 단위를 쓰면 머리글을 함께 고치세요.</t>
  </si>
  <si>
    <t>■ 주의</t>
  </si>
  <si>
    <t>두 장이 어긋나면 통관에서 걸립니다.</t>
  </si>
  <si>
    <t>수량·중량·품명은 반드시 대조 후 제출하세요.</t>
  </si>
  <si>
    <t>품목이 12줄을 넘으면 행을 추가하고,</t>
  </si>
  <si>
    <t>합계 수식의 범위(D21:D32)도 함께 늘리세요.</t>
  </si>
  <si>
    <t xml:space="preserve"> Total Packages :</t>
    <phoneticPr fontId="3" type="noConversion"/>
  </si>
  <si>
    <t xml:space="preserve"> Measurement (CBM) :</t>
    <phoneticPr fontId="3" type="noConversion"/>
  </si>
  <si>
    <t xml:space="preserve"> Country of Origin :</t>
    <phoneticPr fontId="3" type="noConversion"/>
  </si>
  <si>
    <t xml:space="preserve"> SINGAPORE 079912</t>
  </si>
  <si>
    <t xml:space="preserve"> JAN. 12, 2026</t>
  </si>
  <si>
    <t xml:space="preserve"> N/A  (T/T BASIS)</t>
  </si>
  <si>
    <t xml:space="preserve"> JAN. 18, 2026</t>
  </si>
  <si>
    <t xml:space="preserve"> BUSAN, KOREA</t>
  </si>
  <si>
    <t xml:space="preserve"> SM QINGDAO 2601E</t>
  </si>
  <si>
    <t xml:space="preserve"> TEL 65-6222-3344</t>
  </si>
  <si>
    <t xml:space="preserve"> HANKOOK TRADING CO., LTD.</t>
  </si>
  <si>
    <t xml:space="preserve"> T/T 30 DAYS AFTER B/L DATE</t>
  </si>
  <si>
    <t xml:space="preserve"> SEOUL 06210, KOREA   TEL 82-2-1234-5678</t>
  </si>
  <si>
    <t xml:space="preserve"> N/A</t>
  </si>
  <si>
    <t xml:space="preserve"> SAME AS CONSIGNEE</t>
  </si>
  <si>
    <t xml:space="preserve"> HKT
 SINGAPORE
 C/NO. 1-120
 MADE IN KOREA</t>
  </si>
  <si>
    <t xml:space="preserve"> SINGAPORE</t>
  </si>
  <si>
    <t xml:space="preserve"> 15, SAMSEONG-RO 3-GIL, GANGNAM-GU</t>
  </si>
  <si>
    <t xml:space="preserve"> HKT-2601-015</t>
  </si>
  <si>
    <t xml:space="preserve"> PACIFIC IMPORT PTE. LTD.</t>
  </si>
  <si>
    <t xml:space="preserve"> 20 ANSON ROAD #10-01</t>
  </si>
  <si>
    <t xml:space="preserve"> STAINLESS STEEL VALVE 1/2"</t>
  </si>
  <si>
    <t>CTN</t>
  </si>
  <si>
    <t xml:space="preserve"> STAINLESS STEEL VALVE 3/4"</t>
  </si>
  <si>
    <t xml:space="preserve"> VALVE SPARE PARTS SET</t>
  </si>
  <si>
    <t xml:space="preserve"> Price Term :   FOB BUSAN</t>
    <phoneticPr fontId="3" type="noConversion"/>
  </si>
  <si>
    <t xml:space="preserve"> Payment Term :   T/T 30 DAYS AFTER B/L DATE</t>
    <phoneticPr fontId="3" type="noConversion"/>
  </si>
  <si>
    <t xml:space="preserve"> Country of Origin :   REPUBLIC OF KOREA</t>
    <phoneticPr fontId="3" type="noConversion"/>
  </si>
  <si>
    <t xml:space="preserve"> K. S. PARK</t>
  </si>
  <si>
    <t xml:space="preserve"> Export Manager</t>
  </si>
  <si>
    <t xml:space="preserve"> Measurement (CBM) :   4.85 CBM</t>
    <phoneticPr fontId="3" type="noConversion"/>
  </si>
  <si>
    <t>COMMERCIAL INVOICE   [ 작성예시 · 가상의 거래 ]</t>
    <phoneticPr fontId="3" type="noConversion"/>
  </si>
  <si>
    <t>PACKING LIST   [ 작성예시 · 가상의 거래 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</si>
</sst>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4" fontId="0" fillId="0" borderId="6" xfId="0" applyNumberFormat="1" applyBorder="1">
      <alignment vertical="center"/>
    </xf>
    <xf numFmtId="4" fontId="1" fillId="0" borderId="6" xfId="0" applyNumberFormat="1" applyFont="1" applyBorder="1">
      <alignment vertical="center"/>
    </xf>
    <xf numFmtId="3" fontId="0" fillId="0" borderId="6" xfId="0" applyNumberFormat="1" applyBorder="1" applyAlignment="1">
      <alignment horizontal="center" vertical="center"/>
    </xf>
    <xf numFmtId="3" fontId="1" fillId="0" borderId="6" xfId="0" applyNumberFormat="1" applyFont="1" applyBorder="1">
      <alignment vertical="center"/>
    </xf>
    <xf numFmtId="0" fontId="1" fillId="0" borderId="0" xfId="0" applyFont="1" applyAlignment="1">
      <alignment horizontal="left"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0" fontId="1" fillId="0" borderId="3" xfId="0" applyFont="1" applyBorder="1">
      <alignment vertical="center"/>
    </xf>
    <xf numFmtId="0" fontId="0" fillId="0" borderId="6" xfId="0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F194-7982-47B7-8B90-72B10351D55C}">
  <dimension ref="A1:B30"/>
  <sheetViews>
    <sheetView workbookViewId="0"/>
  </sheetViews>
  <sheetFormatPr defaultRowHeight="16.5" x14ac:dyDescent="0.3"/>
  <cols>
    <col min="1" max="1" width="34.625" style="23" customWidth="1"/>
    <col min="2" max="2" width="60.625" style="23" customWidth="1"/>
  </cols>
  <sheetData>
    <row r="1" spans="1:2" ht="20.25" x14ac:dyDescent="0.3">
      <c r="A1" s="25" t="s">
        <v>27</v>
      </c>
      <c r="B1" s="23" t="s">
        <v>28</v>
      </c>
    </row>
    <row r="2" spans="1:2" x14ac:dyDescent="0.3">
      <c r="A2" s="23" t="s">
        <v>28</v>
      </c>
      <c r="B2" s="23" t="s">
        <v>28</v>
      </c>
    </row>
    <row r="3" spans="1:2" x14ac:dyDescent="0.3">
      <c r="A3" s="24" t="s">
        <v>29</v>
      </c>
      <c r="B3" s="23" t="s">
        <v>28</v>
      </c>
    </row>
    <row r="4" spans="1:2" x14ac:dyDescent="0.3">
      <c r="A4" s="23" t="s">
        <v>0</v>
      </c>
      <c r="B4" s="23" t="s">
        <v>30</v>
      </c>
    </row>
    <row r="5" spans="1:2" x14ac:dyDescent="0.3">
      <c r="A5" s="23" t="s">
        <v>23</v>
      </c>
      <c r="B5" s="23" t="s">
        <v>31</v>
      </c>
    </row>
    <row r="6" spans="1:2" x14ac:dyDescent="0.3">
      <c r="A6" s="23" t="s">
        <v>28</v>
      </c>
      <c r="B6" s="23" t="s">
        <v>28</v>
      </c>
    </row>
    <row r="7" spans="1:2" x14ac:dyDescent="0.3">
      <c r="A7" s="24" t="s">
        <v>32</v>
      </c>
      <c r="B7" s="23" t="s">
        <v>28</v>
      </c>
    </row>
    <row r="8" spans="1:2" x14ac:dyDescent="0.3">
      <c r="A8" s="23" t="s">
        <v>33</v>
      </c>
      <c r="B8" s="23" t="s">
        <v>34</v>
      </c>
    </row>
    <row r="9" spans="1:2" x14ac:dyDescent="0.3">
      <c r="A9" s="23" t="s">
        <v>35</v>
      </c>
      <c r="B9" s="23" t="s">
        <v>36</v>
      </c>
    </row>
    <row r="10" spans="1:2" x14ac:dyDescent="0.3">
      <c r="A10" s="23" t="s">
        <v>37</v>
      </c>
      <c r="B10" s="23" t="s">
        <v>38</v>
      </c>
    </row>
    <row r="11" spans="1:2" x14ac:dyDescent="0.3">
      <c r="A11" s="23" t="s">
        <v>28</v>
      </c>
      <c r="B11" s="23" t="s">
        <v>28</v>
      </c>
    </row>
    <row r="12" spans="1:2" x14ac:dyDescent="0.3">
      <c r="A12" s="24" t="s">
        <v>39</v>
      </c>
      <c r="B12" s="23" t="s">
        <v>28</v>
      </c>
    </row>
    <row r="13" spans="1:2" x14ac:dyDescent="0.3">
      <c r="A13" s="23" t="s">
        <v>40</v>
      </c>
      <c r="B13" s="23" t="s">
        <v>41</v>
      </c>
    </row>
    <row r="14" spans="1:2" x14ac:dyDescent="0.3">
      <c r="A14" s="23" t="s">
        <v>42</v>
      </c>
      <c r="B14" s="23" t="s">
        <v>43</v>
      </c>
    </row>
    <row r="15" spans="1:2" x14ac:dyDescent="0.3">
      <c r="A15" s="23" t="s">
        <v>44</v>
      </c>
      <c r="B15" s="23" t="s">
        <v>45</v>
      </c>
    </row>
    <row r="16" spans="1:2" x14ac:dyDescent="0.3">
      <c r="A16" s="23" t="s">
        <v>46</v>
      </c>
      <c r="B16" s="23" t="s">
        <v>47</v>
      </c>
    </row>
    <row r="17" spans="1:2" x14ac:dyDescent="0.3">
      <c r="A17" s="23" t="s">
        <v>28</v>
      </c>
      <c r="B17" s="23" t="s">
        <v>28</v>
      </c>
    </row>
    <row r="18" spans="1:2" x14ac:dyDescent="0.3">
      <c r="A18" s="23" t="s">
        <v>48</v>
      </c>
      <c r="B18" s="23" t="s">
        <v>28</v>
      </c>
    </row>
    <row r="19" spans="1:2" x14ac:dyDescent="0.3">
      <c r="A19" s="24" t="s">
        <v>49</v>
      </c>
      <c r="B19" s="23" t="s">
        <v>50</v>
      </c>
    </row>
    <row r="20" spans="1:2" x14ac:dyDescent="0.3">
      <c r="A20" s="23" t="s">
        <v>51</v>
      </c>
      <c r="B20" s="23" t="s">
        <v>52</v>
      </c>
    </row>
    <row r="21" spans="1:2" x14ac:dyDescent="0.3">
      <c r="A21" s="23" t="s">
        <v>53</v>
      </c>
      <c r="B21" s="23" t="s">
        <v>54</v>
      </c>
    </row>
    <row r="22" spans="1:2" x14ac:dyDescent="0.3">
      <c r="A22" s="23" t="s">
        <v>55</v>
      </c>
      <c r="B22" s="23" t="s">
        <v>56</v>
      </c>
    </row>
    <row r="23" spans="1:2" x14ac:dyDescent="0.3">
      <c r="A23" s="23" t="s">
        <v>28</v>
      </c>
      <c r="B23" s="23" t="s">
        <v>28</v>
      </c>
    </row>
    <row r="24" spans="1:2" x14ac:dyDescent="0.3">
      <c r="A24" s="23" t="s">
        <v>57</v>
      </c>
      <c r="B24" s="23" t="s">
        <v>28</v>
      </c>
    </row>
    <row r="25" spans="1:2" x14ac:dyDescent="0.3">
      <c r="A25" s="24" t="s">
        <v>58</v>
      </c>
      <c r="B25" s="23" t="s">
        <v>59</v>
      </c>
    </row>
    <row r="26" spans="1:2" x14ac:dyDescent="0.3">
      <c r="A26" s="23" t="s">
        <v>60</v>
      </c>
      <c r="B26" s="23" t="s">
        <v>61</v>
      </c>
    </row>
    <row r="27" spans="1:2" x14ac:dyDescent="0.3">
      <c r="A27" s="23" t="s">
        <v>28</v>
      </c>
      <c r="B27" s="23" t="s">
        <v>28</v>
      </c>
    </row>
    <row r="28" spans="1:2" x14ac:dyDescent="0.3">
      <c r="A28" s="23" t="s">
        <v>62</v>
      </c>
      <c r="B28" s="23" t="s">
        <v>28</v>
      </c>
    </row>
    <row r="29" spans="1:2" x14ac:dyDescent="0.3">
      <c r="A29" s="24" t="s">
        <v>63</v>
      </c>
      <c r="B29" s="23" t="s">
        <v>64</v>
      </c>
    </row>
    <row r="30" spans="1:2" x14ac:dyDescent="0.3">
      <c r="A30" s="23" t="s">
        <v>65</v>
      </c>
      <c r="B30" s="23" t="s">
        <v>66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3DE2B-44AF-4D41-9F60-A3E7010EE462}">
  <sheetPr>
    <pageSetUpPr fitToPage="1"/>
  </sheetPr>
  <dimension ref="A1:G60"/>
  <sheetViews>
    <sheetView workbookViewId="0">
      <selection sqref="A1:G1"/>
    </sheetView>
  </sheetViews>
  <sheetFormatPr defaultRowHeight="16.5" x14ac:dyDescent="0.3"/>
  <cols>
    <col min="1" max="1" width="14.625" customWidth="1"/>
    <col min="2" max="2" width="22.625" customWidth="1"/>
    <col min="3" max="3" width="14.625" customWidth="1"/>
    <col min="4" max="4" width="9.625" customWidth="1"/>
    <col min="5" max="5" width="7.625" customWidth="1"/>
    <col min="6" max="6" width="13.625" customWidth="1"/>
    <col min="7" max="7" width="15.625" customWidth="1"/>
  </cols>
  <sheetData>
    <row r="1" spans="1:7" ht="26.1" customHeight="1" x14ac:dyDescent="0.3">
      <c r="A1" s="28" t="s">
        <v>0</v>
      </c>
      <c r="B1" s="28"/>
      <c r="C1" s="28"/>
      <c r="D1" s="28"/>
      <c r="E1" s="28"/>
      <c r="F1" s="28"/>
      <c r="G1" s="28"/>
    </row>
    <row r="2" spans="1:7" ht="15" customHeight="1" x14ac:dyDescent="0.3">
      <c r="A2" s="4" t="s">
        <v>1</v>
      </c>
      <c r="B2" s="5"/>
      <c r="C2" s="5"/>
      <c r="D2" s="8"/>
      <c r="E2" s="4" t="s">
        <v>2</v>
      </c>
      <c r="F2" s="5"/>
      <c r="G2" s="8"/>
    </row>
    <row r="3" spans="1:7" ht="15" customHeight="1" x14ac:dyDescent="0.3">
      <c r="A3" s="3"/>
      <c r="D3" s="9"/>
      <c r="E3" s="3"/>
      <c r="G3" s="9"/>
    </row>
    <row r="4" spans="1:7" ht="15" customHeight="1" x14ac:dyDescent="0.3">
      <c r="A4" s="3"/>
      <c r="D4" s="9"/>
      <c r="E4" s="6"/>
      <c r="F4" s="7"/>
      <c r="G4" s="10"/>
    </row>
    <row r="5" spans="1:7" ht="15" customHeight="1" x14ac:dyDescent="0.3">
      <c r="A5" s="6"/>
      <c r="B5" s="7"/>
      <c r="C5" s="7"/>
      <c r="D5" s="10"/>
      <c r="E5" s="4" t="s">
        <v>4</v>
      </c>
      <c r="F5" s="5"/>
      <c r="G5" s="8"/>
    </row>
    <row r="6" spans="1:7" ht="15" customHeight="1" x14ac:dyDescent="0.3">
      <c r="A6" s="4" t="s">
        <v>3</v>
      </c>
      <c r="B6" s="5"/>
      <c r="C6" s="5"/>
      <c r="D6" s="8"/>
      <c r="E6" s="3"/>
      <c r="G6" s="9"/>
    </row>
    <row r="7" spans="1:7" ht="15" customHeight="1" x14ac:dyDescent="0.3">
      <c r="A7" s="3"/>
      <c r="D7" s="9"/>
      <c r="E7" s="6"/>
      <c r="F7" s="7"/>
      <c r="G7" s="10"/>
    </row>
    <row r="8" spans="1:7" ht="15" customHeight="1" x14ac:dyDescent="0.3">
      <c r="A8" s="3"/>
      <c r="D8" s="9"/>
      <c r="E8" s="4" t="s">
        <v>5</v>
      </c>
      <c r="F8" s="5"/>
      <c r="G8" s="8"/>
    </row>
    <row r="9" spans="1:7" ht="15" customHeight="1" x14ac:dyDescent="0.3">
      <c r="A9" s="3"/>
      <c r="D9" s="9"/>
      <c r="E9" s="3"/>
      <c r="G9" s="9"/>
    </row>
    <row r="10" spans="1:7" ht="15" customHeight="1" x14ac:dyDescent="0.3">
      <c r="A10" s="6"/>
      <c r="B10" s="7"/>
      <c r="C10" s="7"/>
      <c r="D10" s="10"/>
      <c r="E10" s="6"/>
      <c r="F10" s="7"/>
      <c r="G10" s="10"/>
    </row>
    <row r="11" spans="1:7" ht="15" customHeight="1" x14ac:dyDescent="0.3">
      <c r="A11" s="4" t="s">
        <v>6</v>
      </c>
      <c r="B11" s="5"/>
      <c r="C11" s="5"/>
      <c r="D11" s="8"/>
      <c r="E11" s="4" t="s">
        <v>7</v>
      </c>
      <c r="F11" s="5"/>
      <c r="G11" s="8"/>
    </row>
    <row r="12" spans="1:7" ht="15" customHeight="1" x14ac:dyDescent="0.3">
      <c r="A12" s="3"/>
      <c r="D12" s="9"/>
      <c r="E12" s="3"/>
      <c r="G12" s="9"/>
    </row>
    <row r="13" spans="1:7" ht="15" customHeight="1" x14ac:dyDescent="0.3">
      <c r="A13" s="3"/>
      <c r="D13" s="9"/>
      <c r="E13" s="3"/>
      <c r="G13" s="9"/>
    </row>
    <row r="14" spans="1:7" ht="15" customHeight="1" x14ac:dyDescent="0.3">
      <c r="A14" s="3"/>
      <c r="D14" s="9"/>
      <c r="E14" s="3"/>
      <c r="G14" s="9"/>
    </row>
    <row r="15" spans="1:7" ht="15" customHeight="1" x14ac:dyDescent="0.3">
      <c r="A15" s="6"/>
      <c r="B15" s="7"/>
      <c r="C15" s="7"/>
      <c r="D15" s="10"/>
      <c r="E15" s="6"/>
      <c r="F15" s="7"/>
      <c r="G15" s="10"/>
    </row>
    <row r="16" spans="1:7" ht="15" customHeight="1" x14ac:dyDescent="0.3">
      <c r="A16" s="4" t="s">
        <v>8</v>
      </c>
      <c r="B16" s="8"/>
      <c r="C16" s="4" t="s">
        <v>9</v>
      </c>
      <c r="D16" s="8"/>
      <c r="E16" s="11"/>
      <c r="F16" s="5"/>
      <c r="G16" s="8"/>
    </row>
    <row r="17" spans="1:7" ht="15" customHeight="1" x14ac:dyDescent="0.3">
      <c r="A17" s="6"/>
      <c r="B17" s="10"/>
      <c r="C17" s="6"/>
      <c r="D17" s="10"/>
      <c r="E17" s="3"/>
      <c r="G17" s="9"/>
    </row>
    <row r="18" spans="1:7" ht="15" customHeight="1" x14ac:dyDescent="0.3">
      <c r="A18" s="4" t="s">
        <v>10</v>
      </c>
      <c r="B18" s="8"/>
      <c r="C18" s="4" t="s">
        <v>11</v>
      </c>
      <c r="D18" s="8"/>
      <c r="E18" s="3"/>
      <c r="G18" s="9"/>
    </row>
    <row r="19" spans="1:7" ht="15" customHeight="1" x14ac:dyDescent="0.3">
      <c r="A19" s="6"/>
      <c r="B19" s="10"/>
      <c r="C19" s="6"/>
      <c r="D19" s="10"/>
      <c r="E19" s="6"/>
      <c r="F19" s="7"/>
      <c r="G19" s="10"/>
    </row>
    <row r="20" spans="1:7" ht="30" customHeight="1" x14ac:dyDescent="0.3">
      <c r="A20" s="12" t="s">
        <v>12</v>
      </c>
      <c r="B20" s="29" t="s">
        <v>13</v>
      </c>
      <c r="C20" s="29"/>
      <c r="D20" s="12" t="s">
        <v>14</v>
      </c>
      <c r="E20" s="12" t="s">
        <v>15</v>
      </c>
      <c r="F20" s="12" t="s">
        <v>16</v>
      </c>
      <c r="G20" s="12" t="s">
        <v>17</v>
      </c>
    </row>
    <row r="21" spans="1:7" ht="15" customHeight="1" x14ac:dyDescent="0.3">
      <c r="A21" s="13"/>
      <c r="B21" s="27"/>
      <c r="C21" s="27"/>
      <c r="D21" s="20"/>
      <c r="E21" s="17"/>
      <c r="F21" s="18"/>
      <c r="G21" s="18" t="str">
        <f t="shared" ref="G21:G32" si="0">IF(OR(D21="",F21=""),"",D21*F21)</f>
        <v/>
      </c>
    </row>
    <row r="22" spans="1:7" ht="15" customHeight="1" x14ac:dyDescent="0.3">
      <c r="A22" s="13"/>
      <c r="B22" s="27"/>
      <c r="C22" s="27"/>
      <c r="D22" s="20"/>
      <c r="E22" s="17"/>
      <c r="F22" s="18"/>
      <c r="G22" s="18" t="str">
        <f t="shared" si="0"/>
        <v/>
      </c>
    </row>
    <row r="23" spans="1:7" ht="15" customHeight="1" x14ac:dyDescent="0.3">
      <c r="A23" s="13"/>
      <c r="B23" s="27"/>
      <c r="C23" s="27"/>
      <c r="D23" s="20"/>
      <c r="E23" s="17"/>
      <c r="F23" s="18"/>
      <c r="G23" s="18" t="str">
        <f t="shared" si="0"/>
        <v/>
      </c>
    </row>
    <row r="24" spans="1:7" ht="15" customHeight="1" x14ac:dyDescent="0.3">
      <c r="A24" s="13"/>
      <c r="B24" s="27"/>
      <c r="C24" s="27"/>
      <c r="D24" s="20"/>
      <c r="E24" s="17"/>
      <c r="F24" s="18"/>
      <c r="G24" s="18" t="str">
        <f t="shared" si="0"/>
        <v/>
      </c>
    </row>
    <row r="25" spans="1:7" ht="15" customHeight="1" x14ac:dyDescent="0.3">
      <c r="A25" s="13"/>
      <c r="B25" s="27"/>
      <c r="C25" s="27"/>
      <c r="D25" s="20"/>
      <c r="E25" s="17"/>
      <c r="F25" s="18"/>
      <c r="G25" s="18" t="str">
        <f t="shared" si="0"/>
        <v/>
      </c>
    </row>
    <row r="26" spans="1:7" ht="15" customHeight="1" x14ac:dyDescent="0.3">
      <c r="A26" s="13"/>
      <c r="B26" s="27"/>
      <c r="C26" s="27"/>
      <c r="D26" s="20"/>
      <c r="E26" s="17"/>
      <c r="F26" s="18"/>
      <c r="G26" s="18" t="str">
        <f t="shared" si="0"/>
        <v/>
      </c>
    </row>
    <row r="27" spans="1:7" ht="15" customHeight="1" x14ac:dyDescent="0.3">
      <c r="A27" s="13"/>
      <c r="B27" s="27"/>
      <c r="C27" s="27"/>
      <c r="D27" s="20"/>
      <c r="E27" s="17"/>
      <c r="F27" s="18"/>
      <c r="G27" s="18" t="str">
        <f t="shared" si="0"/>
        <v/>
      </c>
    </row>
    <row r="28" spans="1:7" ht="15" customHeight="1" x14ac:dyDescent="0.3">
      <c r="A28" s="13"/>
      <c r="B28" s="27"/>
      <c r="C28" s="27"/>
      <c r="D28" s="20"/>
      <c r="E28" s="17"/>
      <c r="F28" s="18"/>
      <c r="G28" s="18" t="str">
        <f t="shared" si="0"/>
        <v/>
      </c>
    </row>
    <row r="29" spans="1:7" ht="15" customHeight="1" x14ac:dyDescent="0.3">
      <c r="A29" s="13"/>
      <c r="B29" s="27"/>
      <c r="C29" s="27"/>
      <c r="D29" s="20"/>
      <c r="E29" s="17"/>
      <c r="F29" s="18"/>
      <c r="G29" s="18" t="str">
        <f t="shared" si="0"/>
        <v/>
      </c>
    </row>
    <row r="30" spans="1:7" ht="15" customHeight="1" x14ac:dyDescent="0.3">
      <c r="A30" s="13"/>
      <c r="B30" s="27"/>
      <c r="C30" s="27"/>
      <c r="D30" s="20"/>
      <c r="E30" s="17"/>
      <c r="F30" s="18"/>
      <c r="G30" s="18" t="str">
        <f t="shared" si="0"/>
        <v/>
      </c>
    </row>
    <row r="31" spans="1:7" ht="15" customHeight="1" x14ac:dyDescent="0.3">
      <c r="A31" s="13"/>
      <c r="B31" s="27"/>
      <c r="C31" s="27"/>
      <c r="D31" s="20"/>
      <c r="E31" s="17"/>
      <c r="F31" s="18"/>
      <c r="G31" s="18" t="str">
        <f t="shared" si="0"/>
        <v/>
      </c>
    </row>
    <row r="32" spans="1:7" ht="15" customHeight="1" x14ac:dyDescent="0.3">
      <c r="A32" s="13"/>
      <c r="B32" s="27"/>
      <c r="C32" s="27"/>
      <c r="D32" s="20"/>
      <c r="E32" s="17"/>
      <c r="F32" s="18"/>
      <c r="G32" s="18" t="str">
        <f t="shared" si="0"/>
        <v/>
      </c>
    </row>
    <row r="33" spans="1:7" ht="15" customHeight="1" x14ac:dyDescent="0.3">
      <c r="A33" s="15" t="s">
        <v>18</v>
      </c>
      <c r="B33" s="13"/>
      <c r="C33" s="13"/>
      <c r="D33" s="21">
        <f>SUM(D21:D32)</f>
        <v>0</v>
      </c>
      <c r="E33" s="14"/>
      <c r="F33" s="19"/>
      <c r="G33" s="19">
        <f>SUM(G21:G32)</f>
        <v>0</v>
      </c>
    </row>
    <row r="34" spans="1:7" ht="15" customHeight="1" x14ac:dyDescent="0.3"/>
    <row r="35" spans="1:7" ht="15" customHeight="1" x14ac:dyDescent="0.3">
      <c r="A35" s="4" t="s">
        <v>19</v>
      </c>
      <c r="B35" s="5"/>
      <c r="C35" s="5"/>
      <c r="D35" s="8"/>
    </row>
    <row r="36" spans="1:7" ht="15" customHeight="1" x14ac:dyDescent="0.3">
      <c r="A36" s="2" t="s">
        <v>20</v>
      </c>
      <c r="D36" s="9"/>
    </row>
    <row r="37" spans="1:7" ht="15" customHeight="1" x14ac:dyDescent="0.3">
      <c r="A37" s="16" t="s">
        <v>21</v>
      </c>
      <c r="B37" s="7"/>
      <c r="C37" s="7"/>
      <c r="D37" s="10"/>
    </row>
    <row r="38" spans="1:7" ht="15" customHeight="1" x14ac:dyDescent="0.3"/>
    <row r="39" spans="1:7" ht="15" customHeight="1" x14ac:dyDescent="0.3">
      <c r="E39" s="30" t="s">
        <v>22</v>
      </c>
      <c r="F39" s="31"/>
      <c r="G39" s="32"/>
    </row>
    <row r="40" spans="1:7" ht="15" customHeight="1" x14ac:dyDescent="0.3">
      <c r="E40" s="3"/>
      <c r="G40" s="9"/>
    </row>
    <row r="41" spans="1:7" ht="15" customHeight="1" x14ac:dyDescent="0.3">
      <c r="E41" s="3"/>
      <c r="G41" s="9"/>
    </row>
    <row r="42" spans="1:7" ht="15" customHeight="1" x14ac:dyDescent="0.3">
      <c r="E42" s="6"/>
      <c r="F42" s="7"/>
      <c r="G42" s="10"/>
    </row>
    <row r="43" spans="1:7" ht="15" customHeight="1" x14ac:dyDescent="0.3"/>
    <row r="44" spans="1:7" ht="15" customHeight="1" x14ac:dyDescent="0.3"/>
    <row r="45" spans="1:7" ht="15" customHeight="1" x14ac:dyDescent="0.3"/>
    <row r="46" spans="1:7" ht="15" customHeight="1" x14ac:dyDescent="0.3"/>
    <row r="47" spans="1:7" ht="15" customHeight="1" x14ac:dyDescent="0.3"/>
    <row r="48" spans="1:7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</sheetData>
  <mergeCells count="15">
    <mergeCell ref="B31:C31"/>
    <mergeCell ref="B32:C32"/>
    <mergeCell ref="E39:G39"/>
    <mergeCell ref="B25:C25"/>
    <mergeCell ref="B26:C26"/>
    <mergeCell ref="B27:C27"/>
    <mergeCell ref="B28:C28"/>
    <mergeCell ref="B29:C29"/>
    <mergeCell ref="B30:C30"/>
    <mergeCell ref="B24:C24"/>
    <mergeCell ref="A1:G1"/>
    <mergeCell ref="B20:C20"/>
    <mergeCell ref="B21:C21"/>
    <mergeCell ref="B22:C22"/>
    <mergeCell ref="B23:C23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52B63-ECBB-4DC6-BF6F-4A9A51C15C6A}">
  <sheetPr>
    <pageSetUpPr fitToPage="1"/>
  </sheetPr>
  <dimension ref="A1:G60"/>
  <sheetViews>
    <sheetView workbookViewId="0"/>
  </sheetViews>
  <sheetFormatPr defaultRowHeight="16.5" x14ac:dyDescent="0.3"/>
  <cols>
    <col min="1" max="1" width="14.625" customWidth="1"/>
    <col min="2" max="2" width="22.625" customWidth="1"/>
    <col min="3" max="3" width="14.625" customWidth="1"/>
    <col min="4" max="4" width="9.625" customWidth="1"/>
    <col min="5" max="5" width="7.625" customWidth="1"/>
    <col min="6" max="6" width="13.625" customWidth="1"/>
    <col min="7" max="7" width="15.625" customWidth="1"/>
  </cols>
  <sheetData>
    <row r="1" spans="1:7" ht="26.1" customHeight="1" x14ac:dyDescent="0.3">
      <c r="A1" s="28" t="s">
        <v>23</v>
      </c>
      <c r="B1" s="28"/>
      <c r="C1" s="28"/>
      <c r="D1" s="28"/>
      <c r="E1" s="28"/>
      <c r="F1" s="28"/>
      <c r="G1" s="28"/>
    </row>
    <row r="2" spans="1:7" ht="15" customHeight="1" x14ac:dyDescent="0.3">
      <c r="A2" s="4" t="s">
        <v>1</v>
      </c>
      <c r="B2" s="5"/>
      <c r="C2" s="5"/>
      <c r="D2" s="8"/>
      <c r="E2" s="4" t="s">
        <v>2</v>
      </c>
      <c r="F2" s="5"/>
      <c r="G2" s="8"/>
    </row>
    <row r="3" spans="1:7" ht="15" customHeight="1" x14ac:dyDescent="0.3">
      <c r="A3" s="3"/>
      <c r="D3" s="9"/>
      <c r="E3" s="3"/>
      <c r="G3" s="9"/>
    </row>
    <row r="4" spans="1:7" ht="15" customHeight="1" x14ac:dyDescent="0.3">
      <c r="A4" s="3"/>
      <c r="D4" s="9"/>
      <c r="E4" s="6"/>
      <c r="F4" s="7"/>
      <c r="G4" s="10"/>
    </row>
    <row r="5" spans="1:7" ht="15" customHeight="1" x14ac:dyDescent="0.3">
      <c r="A5" s="6"/>
      <c r="B5" s="7"/>
      <c r="C5" s="7"/>
      <c r="D5" s="10"/>
      <c r="E5" s="4" t="s">
        <v>4</v>
      </c>
      <c r="F5" s="5"/>
      <c r="G5" s="8"/>
    </row>
    <row r="6" spans="1:7" ht="15" customHeight="1" x14ac:dyDescent="0.3">
      <c r="A6" s="4" t="s">
        <v>3</v>
      </c>
      <c r="B6" s="5"/>
      <c r="C6" s="5"/>
      <c r="D6" s="8"/>
      <c r="E6" s="3"/>
      <c r="G6" s="9"/>
    </row>
    <row r="7" spans="1:7" ht="15" customHeight="1" x14ac:dyDescent="0.3">
      <c r="A7" s="3"/>
      <c r="D7" s="9"/>
      <c r="E7" s="6"/>
      <c r="F7" s="7"/>
      <c r="G7" s="10"/>
    </row>
    <row r="8" spans="1:7" ht="15" customHeight="1" x14ac:dyDescent="0.3">
      <c r="A8" s="3"/>
      <c r="D8" s="9"/>
      <c r="E8" s="4" t="s">
        <v>5</v>
      </c>
      <c r="F8" s="5"/>
      <c r="G8" s="8"/>
    </row>
    <row r="9" spans="1:7" ht="15" customHeight="1" x14ac:dyDescent="0.3">
      <c r="A9" s="3"/>
      <c r="D9" s="9"/>
      <c r="E9" s="3"/>
      <c r="G9" s="9"/>
    </row>
    <row r="10" spans="1:7" ht="15" customHeight="1" x14ac:dyDescent="0.3">
      <c r="A10" s="6"/>
      <c r="B10" s="7"/>
      <c r="C10" s="7"/>
      <c r="D10" s="10"/>
      <c r="E10" s="6"/>
      <c r="F10" s="7"/>
      <c r="G10" s="10"/>
    </row>
    <row r="11" spans="1:7" ht="15" customHeight="1" x14ac:dyDescent="0.3">
      <c r="A11" s="4" t="s">
        <v>6</v>
      </c>
      <c r="B11" s="5"/>
      <c r="C11" s="5"/>
      <c r="D11" s="8"/>
      <c r="E11" s="4" t="s">
        <v>7</v>
      </c>
      <c r="F11" s="5"/>
      <c r="G11" s="8"/>
    </row>
    <row r="12" spans="1:7" ht="15" customHeight="1" x14ac:dyDescent="0.3">
      <c r="A12" s="3"/>
      <c r="D12" s="9"/>
      <c r="E12" s="3"/>
      <c r="G12" s="9"/>
    </row>
    <row r="13" spans="1:7" ht="15" customHeight="1" x14ac:dyDescent="0.3">
      <c r="A13" s="3"/>
      <c r="D13" s="9"/>
      <c r="E13" s="3"/>
      <c r="G13" s="9"/>
    </row>
    <row r="14" spans="1:7" ht="15" customHeight="1" x14ac:dyDescent="0.3">
      <c r="A14" s="3"/>
      <c r="D14" s="9"/>
      <c r="E14" s="3"/>
      <c r="G14" s="9"/>
    </row>
    <row r="15" spans="1:7" ht="15" customHeight="1" x14ac:dyDescent="0.3">
      <c r="A15" s="6"/>
      <c r="B15" s="7"/>
      <c r="C15" s="7"/>
      <c r="D15" s="10"/>
      <c r="E15" s="6"/>
      <c r="F15" s="7"/>
      <c r="G15" s="10"/>
    </row>
    <row r="16" spans="1:7" ht="15" customHeight="1" x14ac:dyDescent="0.3">
      <c r="A16" s="4" t="s">
        <v>8</v>
      </c>
      <c r="B16" s="8"/>
      <c r="C16" s="4" t="s">
        <v>9</v>
      </c>
      <c r="D16" s="8"/>
      <c r="E16" s="11"/>
      <c r="F16" s="5"/>
      <c r="G16" s="8"/>
    </row>
    <row r="17" spans="1:7" ht="15" customHeight="1" x14ac:dyDescent="0.3">
      <c r="A17" s="6"/>
      <c r="B17" s="10"/>
      <c r="C17" s="6"/>
      <c r="D17" s="10"/>
      <c r="E17" s="3"/>
      <c r="G17" s="9"/>
    </row>
    <row r="18" spans="1:7" ht="15" customHeight="1" x14ac:dyDescent="0.3">
      <c r="A18" s="4" t="s">
        <v>10</v>
      </c>
      <c r="B18" s="8"/>
      <c r="C18" s="4" t="s">
        <v>11</v>
      </c>
      <c r="D18" s="8"/>
      <c r="E18" s="3"/>
      <c r="G18" s="9"/>
    </row>
    <row r="19" spans="1:7" ht="15" customHeight="1" x14ac:dyDescent="0.3">
      <c r="A19" s="6"/>
      <c r="B19" s="10"/>
      <c r="C19" s="6"/>
      <c r="D19" s="10"/>
      <c r="E19" s="6"/>
      <c r="F19" s="7"/>
      <c r="G19" s="10"/>
    </row>
    <row r="20" spans="1:7" ht="30" customHeight="1" x14ac:dyDescent="0.3">
      <c r="A20" s="12" t="s">
        <v>12</v>
      </c>
      <c r="B20" s="29" t="s">
        <v>13</v>
      </c>
      <c r="C20" s="29"/>
      <c r="D20" s="12" t="s">
        <v>14</v>
      </c>
      <c r="E20" s="12" t="s">
        <v>15</v>
      </c>
      <c r="F20" s="12" t="s">
        <v>24</v>
      </c>
      <c r="G20" s="12" t="s">
        <v>25</v>
      </c>
    </row>
    <row r="21" spans="1:7" ht="15" customHeight="1" x14ac:dyDescent="0.3">
      <c r="A21" s="13"/>
      <c r="B21" s="27"/>
      <c r="C21" s="27"/>
      <c r="D21" s="20"/>
      <c r="E21" s="17"/>
      <c r="F21" s="18"/>
      <c r="G21" s="18"/>
    </row>
    <row r="22" spans="1:7" ht="15" customHeight="1" x14ac:dyDescent="0.3">
      <c r="A22" s="13"/>
      <c r="B22" s="27"/>
      <c r="C22" s="27"/>
      <c r="D22" s="20"/>
      <c r="E22" s="17"/>
      <c r="F22" s="18"/>
      <c r="G22" s="18"/>
    </row>
    <row r="23" spans="1:7" ht="15" customHeight="1" x14ac:dyDescent="0.3">
      <c r="A23" s="13"/>
      <c r="B23" s="27"/>
      <c r="C23" s="27"/>
      <c r="D23" s="20"/>
      <c r="E23" s="17"/>
      <c r="F23" s="18"/>
      <c r="G23" s="18"/>
    </row>
    <row r="24" spans="1:7" ht="15" customHeight="1" x14ac:dyDescent="0.3">
      <c r="A24" s="13"/>
      <c r="B24" s="27"/>
      <c r="C24" s="27"/>
      <c r="D24" s="20"/>
      <c r="E24" s="17"/>
      <c r="F24" s="18"/>
      <c r="G24" s="18"/>
    </row>
    <row r="25" spans="1:7" ht="15" customHeight="1" x14ac:dyDescent="0.3">
      <c r="A25" s="13"/>
      <c r="B25" s="27"/>
      <c r="C25" s="27"/>
      <c r="D25" s="20"/>
      <c r="E25" s="17"/>
      <c r="F25" s="18"/>
      <c r="G25" s="18"/>
    </row>
    <row r="26" spans="1:7" ht="15" customHeight="1" x14ac:dyDescent="0.3">
      <c r="A26" s="13"/>
      <c r="B26" s="27"/>
      <c r="C26" s="27"/>
      <c r="D26" s="20"/>
      <c r="E26" s="17"/>
      <c r="F26" s="18"/>
      <c r="G26" s="18"/>
    </row>
    <row r="27" spans="1:7" ht="15" customHeight="1" x14ac:dyDescent="0.3">
      <c r="A27" s="13"/>
      <c r="B27" s="27"/>
      <c r="C27" s="27"/>
      <c r="D27" s="20"/>
      <c r="E27" s="17"/>
      <c r="F27" s="18"/>
      <c r="G27" s="18"/>
    </row>
    <row r="28" spans="1:7" ht="15" customHeight="1" x14ac:dyDescent="0.3">
      <c r="A28" s="13"/>
      <c r="B28" s="27"/>
      <c r="C28" s="27"/>
      <c r="D28" s="20"/>
      <c r="E28" s="17"/>
      <c r="F28" s="18"/>
      <c r="G28" s="18"/>
    </row>
    <row r="29" spans="1:7" ht="15" customHeight="1" x14ac:dyDescent="0.3">
      <c r="A29" s="13"/>
      <c r="B29" s="27"/>
      <c r="C29" s="27"/>
      <c r="D29" s="20"/>
      <c r="E29" s="17"/>
      <c r="F29" s="18"/>
      <c r="G29" s="18"/>
    </row>
    <row r="30" spans="1:7" ht="15" customHeight="1" x14ac:dyDescent="0.3">
      <c r="A30" s="13"/>
      <c r="B30" s="27"/>
      <c r="C30" s="27"/>
      <c r="D30" s="20"/>
      <c r="E30" s="17"/>
      <c r="F30" s="18"/>
      <c r="G30" s="18"/>
    </row>
    <row r="31" spans="1:7" ht="15" customHeight="1" x14ac:dyDescent="0.3">
      <c r="A31" s="13"/>
      <c r="B31" s="27"/>
      <c r="C31" s="27"/>
      <c r="D31" s="20"/>
      <c r="E31" s="17"/>
      <c r="F31" s="18"/>
      <c r="G31" s="18"/>
    </row>
    <row r="32" spans="1:7" ht="15" customHeight="1" x14ac:dyDescent="0.3">
      <c r="A32" s="13"/>
      <c r="B32" s="27"/>
      <c r="C32" s="27"/>
      <c r="D32" s="20"/>
      <c r="E32" s="17"/>
      <c r="F32" s="18"/>
      <c r="G32" s="18"/>
    </row>
    <row r="33" spans="1:7" ht="15" customHeight="1" x14ac:dyDescent="0.3">
      <c r="A33" s="15" t="s">
        <v>18</v>
      </c>
      <c r="B33" s="13"/>
      <c r="C33" s="13"/>
      <c r="D33" s="21">
        <f>SUM(D21:D32)</f>
        <v>0</v>
      </c>
      <c r="E33" s="14"/>
      <c r="F33" s="19">
        <f>SUM(F21:F32)</f>
        <v>0</v>
      </c>
      <c r="G33" s="19">
        <f>SUM(G21:G32)</f>
        <v>0</v>
      </c>
    </row>
    <row r="34" spans="1:7" ht="15" customHeight="1" x14ac:dyDescent="0.3"/>
    <row r="35" spans="1:7" ht="15" customHeight="1" x14ac:dyDescent="0.3">
      <c r="A35" s="4" t="s">
        <v>67</v>
      </c>
      <c r="B35" s="5"/>
      <c r="C35" s="26" t="str">
        <f>IF(D33=0,"",D33&amp;" "&amp;IF(E21="","PKGS",E21))</f>
        <v/>
      </c>
      <c r="D35" s="8"/>
    </row>
    <row r="36" spans="1:7" ht="15" customHeight="1" x14ac:dyDescent="0.3">
      <c r="A36" s="2" t="s">
        <v>68</v>
      </c>
      <c r="D36" s="9"/>
    </row>
    <row r="37" spans="1:7" ht="15" customHeight="1" x14ac:dyDescent="0.3">
      <c r="A37" s="16" t="s">
        <v>69</v>
      </c>
      <c r="B37" s="7"/>
      <c r="C37" s="7"/>
      <c r="D37" s="10"/>
    </row>
    <row r="38" spans="1:7" ht="15" customHeight="1" x14ac:dyDescent="0.3"/>
    <row r="39" spans="1:7" ht="15" customHeight="1" x14ac:dyDescent="0.3">
      <c r="A39" s="1" t="s">
        <v>26</v>
      </c>
      <c r="B39" s="22" t="str">
        <f>IF(D33='COMMERCIAL INVOICE'!D33,"일치","불일치 - 확인 필요")</f>
        <v>일치</v>
      </c>
      <c r="E39" s="30" t="s">
        <v>22</v>
      </c>
      <c r="F39" s="31"/>
      <c r="G39" s="32"/>
    </row>
    <row r="40" spans="1:7" ht="15" customHeight="1" x14ac:dyDescent="0.3">
      <c r="E40" s="3"/>
      <c r="G40" s="9"/>
    </row>
    <row r="41" spans="1:7" ht="15" customHeight="1" x14ac:dyDescent="0.3">
      <c r="E41" s="3"/>
      <c r="G41" s="9"/>
    </row>
    <row r="42" spans="1:7" ht="15" customHeight="1" x14ac:dyDescent="0.3">
      <c r="E42" s="6"/>
      <c r="F42" s="7"/>
      <c r="G42" s="10"/>
    </row>
    <row r="43" spans="1:7" ht="15" customHeight="1" x14ac:dyDescent="0.3"/>
    <row r="44" spans="1:7" ht="15" customHeight="1" x14ac:dyDescent="0.3"/>
    <row r="45" spans="1:7" ht="15" customHeight="1" x14ac:dyDescent="0.3"/>
    <row r="46" spans="1:7" ht="15" customHeight="1" x14ac:dyDescent="0.3"/>
    <row r="47" spans="1:7" ht="15" customHeight="1" x14ac:dyDescent="0.3"/>
    <row r="48" spans="1:7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</sheetData>
  <mergeCells count="15">
    <mergeCell ref="B31:C31"/>
    <mergeCell ref="B32:C32"/>
    <mergeCell ref="E39:G39"/>
    <mergeCell ref="B25:C25"/>
    <mergeCell ref="B26:C26"/>
    <mergeCell ref="B27:C27"/>
    <mergeCell ref="B28:C28"/>
    <mergeCell ref="B29:C29"/>
    <mergeCell ref="B30:C30"/>
    <mergeCell ref="B24:C24"/>
    <mergeCell ref="A1:G1"/>
    <mergeCell ref="B20:C20"/>
    <mergeCell ref="B21:C21"/>
    <mergeCell ref="B22:C22"/>
    <mergeCell ref="B23:C23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2476-159A-4073-B9F0-E08FF1CB8186}">
  <sheetPr>
    <pageSetUpPr fitToPage="1"/>
  </sheetPr>
  <dimension ref="A1:G86"/>
  <sheetViews>
    <sheetView tabSelected="1" topLeftCell="A24" workbookViewId="0">
      <selection activeCell="A45" sqref="A45:G87"/>
    </sheetView>
  </sheetViews>
  <sheetFormatPr defaultRowHeight="16.5" x14ac:dyDescent="0.3"/>
  <cols>
    <col min="1" max="1" width="14.625" customWidth="1"/>
    <col min="2" max="2" width="22.625" customWidth="1"/>
    <col min="3" max="3" width="14.625" customWidth="1"/>
    <col min="4" max="4" width="9.625" customWidth="1"/>
    <col min="5" max="5" width="7.625" customWidth="1"/>
    <col min="6" max="6" width="13.625" customWidth="1"/>
    <col min="7" max="7" width="15.625" customWidth="1"/>
  </cols>
  <sheetData>
    <row r="1" spans="1:7" ht="26.1" customHeight="1" x14ac:dyDescent="0.3">
      <c r="A1" s="28" t="s">
        <v>98</v>
      </c>
      <c r="B1" s="28"/>
      <c r="C1" s="28"/>
      <c r="D1" s="28"/>
      <c r="E1" s="28"/>
      <c r="F1" s="28"/>
      <c r="G1" s="28"/>
    </row>
    <row r="2" spans="1:7" ht="15" customHeight="1" x14ac:dyDescent="0.3">
      <c r="A2" s="4" t="s">
        <v>1</v>
      </c>
      <c r="B2" s="5"/>
      <c r="C2" s="5"/>
      <c r="D2" s="8"/>
      <c r="E2" s="4" t="s">
        <v>2</v>
      </c>
      <c r="F2" s="5"/>
      <c r="G2" s="8"/>
    </row>
    <row r="3" spans="1:7" ht="15" customHeight="1" x14ac:dyDescent="0.3">
      <c r="A3" s="3" t="s">
        <v>77</v>
      </c>
      <c r="D3" s="9"/>
      <c r="E3" s="3" t="s">
        <v>85</v>
      </c>
      <c r="G3" s="9"/>
    </row>
    <row r="4" spans="1:7" ht="15" customHeight="1" x14ac:dyDescent="0.3">
      <c r="A4" s="3" t="s">
        <v>84</v>
      </c>
      <c r="D4" s="9"/>
      <c r="E4" s="6" t="s">
        <v>71</v>
      </c>
      <c r="F4" s="7"/>
      <c r="G4" s="10"/>
    </row>
    <row r="5" spans="1:7" ht="15" customHeight="1" x14ac:dyDescent="0.3">
      <c r="A5" s="6" t="s">
        <v>79</v>
      </c>
      <c r="B5" s="7"/>
      <c r="C5" s="7"/>
      <c r="D5" s="10"/>
      <c r="E5" s="4" t="s">
        <v>4</v>
      </c>
      <c r="F5" s="5"/>
      <c r="G5" s="8"/>
    </row>
    <row r="6" spans="1:7" ht="15" customHeight="1" x14ac:dyDescent="0.3">
      <c r="A6" s="4" t="s">
        <v>3</v>
      </c>
      <c r="B6" s="5"/>
      <c r="C6" s="5"/>
      <c r="D6" s="8"/>
      <c r="E6" s="3" t="s">
        <v>72</v>
      </c>
      <c r="G6" s="9"/>
    </row>
    <row r="7" spans="1:7" ht="15" customHeight="1" x14ac:dyDescent="0.3">
      <c r="A7" s="3" t="s">
        <v>86</v>
      </c>
      <c r="D7" s="9"/>
      <c r="E7" s="6"/>
      <c r="F7" s="7"/>
      <c r="G7" s="10"/>
    </row>
    <row r="8" spans="1:7" ht="15" customHeight="1" x14ac:dyDescent="0.3">
      <c r="A8" s="3" t="s">
        <v>87</v>
      </c>
      <c r="D8" s="9"/>
      <c r="E8" s="4" t="s">
        <v>5</v>
      </c>
      <c r="F8" s="5"/>
      <c r="G8" s="8"/>
    </row>
    <row r="9" spans="1:7" ht="15" customHeight="1" x14ac:dyDescent="0.3">
      <c r="A9" s="3" t="s">
        <v>70</v>
      </c>
      <c r="D9" s="9"/>
      <c r="E9" s="3" t="s">
        <v>80</v>
      </c>
      <c r="G9" s="9"/>
    </row>
    <row r="10" spans="1:7" ht="15" customHeight="1" x14ac:dyDescent="0.3">
      <c r="A10" s="6" t="s">
        <v>76</v>
      </c>
      <c r="B10" s="7"/>
      <c r="C10" s="7"/>
      <c r="D10" s="10"/>
      <c r="E10" s="6"/>
      <c r="F10" s="7"/>
      <c r="G10" s="10"/>
    </row>
    <row r="11" spans="1:7" ht="15" customHeight="1" x14ac:dyDescent="0.3">
      <c r="A11" s="4" t="s">
        <v>6</v>
      </c>
      <c r="B11" s="5"/>
      <c r="C11" s="5"/>
      <c r="D11" s="8"/>
      <c r="E11" s="4" t="s">
        <v>7</v>
      </c>
      <c r="F11" s="5"/>
      <c r="G11" s="8"/>
    </row>
    <row r="12" spans="1:7" ht="15" customHeight="1" x14ac:dyDescent="0.3">
      <c r="A12" s="3" t="s">
        <v>81</v>
      </c>
      <c r="D12" s="9"/>
      <c r="E12" s="3" t="s">
        <v>78</v>
      </c>
      <c r="G12" s="9"/>
    </row>
    <row r="13" spans="1:7" ht="15" customHeight="1" x14ac:dyDescent="0.3">
      <c r="A13" s="3"/>
      <c r="D13" s="9"/>
      <c r="E13" s="3"/>
      <c r="G13" s="9"/>
    </row>
    <row r="14" spans="1:7" ht="15" customHeight="1" x14ac:dyDescent="0.3">
      <c r="A14" s="3"/>
      <c r="D14" s="9"/>
      <c r="E14" s="3"/>
      <c r="G14" s="9"/>
    </row>
    <row r="15" spans="1:7" ht="15" customHeight="1" x14ac:dyDescent="0.3">
      <c r="A15" s="6"/>
      <c r="B15" s="7"/>
      <c r="C15" s="7"/>
      <c r="D15" s="10"/>
      <c r="E15" s="6"/>
      <c r="F15" s="7"/>
      <c r="G15" s="10"/>
    </row>
    <row r="16" spans="1:7" ht="15" customHeight="1" x14ac:dyDescent="0.3">
      <c r="A16" s="4" t="s">
        <v>8</v>
      </c>
      <c r="B16" s="8"/>
      <c r="C16" s="4" t="s">
        <v>9</v>
      </c>
      <c r="D16" s="8"/>
      <c r="E16" s="11"/>
      <c r="F16" s="5"/>
      <c r="G16" s="8"/>
    </row>
    <row r="17" spans="1:7" ht="15" customHeight="1" x14ac:dyDescent="0.3">
      <c r="A17" s="6" t="s">
        <v>74</v>
      </c>
      <c r="B17" s="10"/>
      <c r="C17" s="6" t="s">
        <v>83</v>
      </c>
      <c r="D17" s="10"/>
      <c r="E17" s="3"/>
      <c r="G17" s="9"/>
    </row>
    <row r="18" spans="1:7" ht="15" customHeight="1" x14ac:dyDescent="0.3">
      <c r="A18" s="4" t="s">
        <v>10</v>
      </c>
      <c r="B18" s="8"/>
      <c r="C18" s="4" t="s">
        <v>11</v>
      </c>
      <c r="D18" s="8"/>
      <c r="E18" s="3"/>
      <c r="G18" s="9"/>
    </row>
    <row r="19" spans="1:7" ht="15" customHeight="1" x14ac:dyDescent="0.3">
      <c r="A19" s="6" t="s">
        <v>75</v>
      </c>
      <c r="B19" s="10"/>
      <c r="C19" s="6" t="s">
        <v>73</v>
      </c>
      <c r="D19" s="10"/>
      <c r="E19" s="6"/>
      <c r="F19" s="7"/>
      <c r="G19" s="10"/>
    </row>
    <row r="20" spans="1:7" ht="30" customHeight="1" x14ac:dyDescent="0.3">
      <c r="A20" s="12" t="s">
        <v>12</v>
      </c>
      <c r="B20" s="29" t="s">
        <v>13</v>
      </c>
      <c r="C20" s="29"/>
      <c r="D20" s="12" t="s">
        <v>14</v>
      </c>
      <c r="E20" s="12" t="s">
        <v>15</v>
      </c>
      <c r="F20" s="12" t="s">
        <v>16</v>
      </c>
      <c r="G20" s="12" t="s">
        <v>17</v>
      </c>
    </row>
    <row r="21" spans="1:7" ht="48" customHeight="1" x14ac:dyDescent="0.3">
      <c r="A21" s="33" t="s">
        <v>82</v>
      </c>
      <c r="B21" s="27" t="s">
        <v>88</v>
      </c>
      <c r="C21" s="27"/>
      <c r="D21" s="20">
        <v>60</v>
      </c>
      <c r="E21" s="17" t="s">
        <v>89</v>
      </c>
      <c r="F21" s="18">
        <v>45</v>
      </c>
      <c r="G21" s="18">
        <f t="shared" ref="G21:G32" si="0">IF(OR(D21="",F21=""),"",D21*F21)</f>
        <v>2700</v>
      </c>
    </row>
    <row r="22" spans="1:7" ht="15" customHeight="1" x14ac:dyDescent="0.3">
      <c r="A22" s="13"/>
      <c r="B22" s="27" t="s">
        <v>90</v>
      </c>
      <c r="C22" s="27"/>
      <c r="D22" s="20">
        <v>40</v>
      </c>
      <c r="E22" s="17" t="s">
        <v>89</v>
      </c>
      <c r="F22" s="18">
        <v>62.5</v>
      </c>
      <c r="G22" s="18">
        <f t="shared" si="0"/>
        <v>2500</v>
      </c>
    </row>
    <row r="23" spans="1:7" ht="15" customHeight="1" x14ac:dyDescent="0.3">
      <c r="A23" s="13"/>
      <c r="B23" s="27" t="s">
        <v>91</v>
      </c>
      <c r="C23" s="27"/>
      <c r="D23" s="20">
        <v>20</v>
      </c>
      <c r="E23" s="17" t="s">
        <v>89</v>
      </c>
      <c r="F23" s="18">
        <v>38</v>
      </c>
      <c r="G23" s="18">
        <f t="shared" si="0"/>
        <v>760</v>
      </c>
    </row>
    <row r="24" spans="1:7" ht="15" customHeight="1" x14ac:dyDescent="0.3">
      <c r="A24" s="13"/>
      <c r="B24" s="27"/>
      <c r="C24" s="27"/>
      <c r="D24" s="20"/>
      <c r="E24" s="17"/>
      <c r="F24" s="18"/>
      <c r="G24" s="18" t="str">
        <f t="shared" si="0"/>
        <v/>
      </c>
    </row>
    <row r="25" spans="1:7" ht="15" customHeight="1" x14ac:dyDescent="0.3">
      <c r="A25" s="13"/>
      <c r="B25" s="27"/>
      <c r="C25" s="27"/>
      <c r="D25" s="20"/>
      <c r="E25" s="17"/>
      <c r="F25" s="18"/>
      <c r="G25" s="18" t="str">
        <f t="shared" si="0"/>
        <v/>
      </c>
    </row>
    <row r="26" spans="1:7" ht="15" customHeight="1" x14ac:dyDescent="0.3">
      <c r="A26" s="13"/>
      <c r="B26" s="27"/>
      <c r="C26" s="27"/>
      <c r="D26" s="20"/>
      <c r="E26" s="17"/>
      <c r="F26" s="18"/>
      <c r="G26" s="18" t="str">
        <f t="shared" si="0"/>
        <v/>
      </c>
    </row>
    <row r="27" spans="1:7" ht="15" customHeight="1" x14ac:dyDescent="0.3">
      <c r="A27" s="13"/>
      <c r="B27" s="27"/>
      <c r="C27" s="27"/>
      <c r="D27" s="20"/>
      <c r="E27" s="17"/>
      <c r="F27" s="18"/>
      <c r="G27" s="18" t="str">
        <f t="shared" si="0"/>
        <v/>
      </c>
    </row>
    <row r="28" spans="1:7" ht="15" customHeight="1" x14ac:dyDescent="0.3">
      <c r="A28" s="13"/>
      <c r="B28" s="27"/>
      <c r="C28" s="27"/>
      <c r="D28" s="20"/>
      <c r="E28" s="17"/>
      <c r="F28" s="18"/>
      <c r="G28" s="18" t="str">
        <f t="shared" si="0"/>
        <v/>
      </c>
    </row>
    <row r="29" spans="1:7" ht="15" customHeight="1" x14ac:dyDescent="0.3">
      <c r="A29" s="13"/>
      <c r="B29" s="27"/>
      <c r="C29" s="27"/>
      <c r="D29" s="20"/>
      <c r="E29" s="17"/>
      <c r="F29" s="18"/>
      <c r="G29" s="18" t="str">
        <f t="shared" si="0"/>
        <v/>
      </c>
    </row>
    <row r="30" spans="1:7" ht="15" customHeight="1" x14ac:dyDescent="0.3">
      <c r="A30" s="13"/>
      <c r="B30" s="27"/>
      <c r="C30" s="27"/>
      <c r="D30" s="20"/>
      <c r="E30" s="17"/>
      <c r="F30" s="18"/>
      <c r="G30" s="18" t="str">
        <f t="shared" si="0"/>
        <v/>
      </c>
    </row>
    <row r="31" spans="1:7" ht="15" customHeight="1" x14ac:dyDescent="0.3">
      <c r="A31" s="13"/>
      <c r="B31" s="27"/>
      <c r="C31" s="27"/>
      <c r="D31" s="20"/>
      <c r="E31" s="17"/>
      <c r="F31" s="18"/>
      <c r="G31" s="18" t="str">
        <f t="shared" si="0"/>
        <v/>
      </c>
    </row>
    <row r="32" spans="1:7" ht="15" customHeight="1" x14ac:dyDescent="0.3">
      <c r="A32" s="13"/>
      <c r="B32" s="27"/>
      <c r="C32" s="27"/>
      <c r="D32" s="20"/>
      <c r="E32" s="17"/>
      <c r="F32" s="18"/>
      <c r="G32" s="18" t="str">
        <f t="shared" si="0"/>
        <v/>
      </c>
    </row>
    <row r="33" spans="1:7" ht="15" customHeight="1" x14ac:dyDescent="0.3">
      <c r="A33" s="15" t="s">
        <v>18</v>
      </c>
      <c r="B33" s="13"/>
      <c r="C33" s="13"/>
      <c r="D33" s="21">
        <f>SUM(D21:D32)</f>
        <v>120</v>
      </c>
      <c r="E33" s="14"/>
      <c r="F33" s="19"/>
      <c r="G33" s="19">
        <f>SUM(G21:G32)</f>
        <v>5960</v>
      </c>
    </row>
    <row r="34" spans="1:7" ht="15" customHeight="1" x14ac:dyDescent="0.3"/>
    <row r="35" spans="1:7" ht="15" customHeight="1" x14ac:dyDescent="0.3">
      <c r="A35" s="4" t="s">
        <v>92</v>
      </c>
      <c r="B35" s="5"/>
      <c r="C35" s="5"/>
      <c r="D35" s="8"/>
    </row>
    <row r="36" spans="1:7" ht="15" customHeight="1" x14ac:dyDescent="0.3">
      <c r="A36" s="2" t="s">
        <v>93</v>
      </c>
      <c r="D36" s="9"/>
    </row>
    <row r="37" spans="1:7" ht="15" customHeight="1" x14ac:dyDescent="0.3">
      <c r="A37" s="16" t="s">
        <v>94</v>
      </c>
      <c r="B37" s="7"/>
      <c r="C37" s="7"/>
      <c r="D37" s="10"/>
    </row>
    <row r="38" spans="1:7" ht="15" customHeight="1" x14ac:dyDescent="0.3"/>
    <row r="39" spans="1:7" ht="15" customHeight="1" x14ac:dyDescent="0.3">
      <c r="E39" s="30" t="s">
        <v>22</v>
      </c>
      <c r="F39" s="31"/>
      <c r="G39" s="32"/>
    </row>
    <row r="40" spans="1:7" ht="15" customHeight="1" x14ac:dyDescent="0.3">
      <c r="E40" s="3" t="s">
        <v>77</v>
      </c>
      <c r="G40" s="9"/>
    </row>
    <row r="41" spans="1:7" ht="15" customHeight="1" x14ac:dyDescent="0.3">
      <c r="E41" s="3" t="s">
        <v>95</v>
      </c>
      <c r="G41" s="9"/>
    </row>
    <row r="42" spans="1:7" ht="15" customHeight="1" x14ac:dyDescent="0.3">
      <c r="E42" s="6" t="s">
        <v>96</v>
      </c>
      <c r="F42" s="7"/>
      <c r="G42" s="10"/>
    </row>
    <row r="43" spans="1:7" ht="15" customHeight="1" x14ac:dyDescent="0.3"/>
    <row r="44" spans="1:7" ht="15" customHeight="1" x14ac:dyDescent="0.3"/>
    <row r="45" spans="1:7" ht="15" customHeight="1" x14ac:dyDescent="0.3">
      <c r="A45" s="28" t="s">
        <v>99</v>
      </c>
      <c r="B45" s="28"/>
      <c r="C45" s="28"/>
      <c r="D45" s="28"/>
      <c r="E45" s="28"/>
      <c r="F45" s="28"/>
      <c r="G45" s="28"/>
    </row>
    <row r="46" spans="1:7" ht="15" customHeight="1" x14ac:dyDescent="0.3">
      <c r="A46" s="4" t="s">
        <v>1</v>
      </c>
      <c r="B46" s="5"/>
      <c r="C46" s="5"/>
      <c r="D46" s="8"/>
      <c r="E46" s="4" t="s">
        <v>2</v>
      </c>
      <c r="F46" s="5"/>
      <c r="G46" s="8"/>
    </row>
    <row r="47" spans="1:7" ht="15" customHeight="1" x14ac:dyDescent="0.3">
      <c r="A47" s="3" t="s">
        <v>77</v>
      </c>
      <c r="D47" s="9"/>
      <c r="E47" s="3" t="s">
        <v>85</v>
      </c>
      <c r="G47" s="9"/>
    </row>
    <row r="48" spans="1:7" ht="15" customHeight="1" x14ac:dyDescent="0.3">
      <c r="A48" s="3" t="s">
        <v>84</v>
      </c>
      <c r="D48" s="9"/>
      <c r="E48" s="6" t="s">
        <v>71</v>
      </c>
      <c r="F48" s="7"/>
      <c r="G48" s="10"/>
    </row>
    <row r="49" spans="1:7" ht="15" customHeight="1" x14ac:dyDescent="0.3">
      <c r="A49" s="6" t="s">
        <v>79</v>
      </c>
      <c r="B49" s="7"/>
      <c r="C49" s="7"/>
      <c r="D49" s="10"/>
      <c r="E49" s="4" t="s">
        <v>4</v>
      </c>
      <c r="F49" s="5"/>
      <c r="G49" s="8"/>
    </row>
    <row r="50" spans="1:7" ht="15" customHeight="1" x14ac:dyDescent="0.3">
      <c r="A50" s="4" t="s">
        <v>3</v>
      </c>
      <c r="B50" s="5"/>
      <c r="C50" s="5"/>
      <c r="D50" s="8"/>
      <c r="E50" s="3" t="s">
        <v>72</v>
      </c>
      <c r="G50" s="9"/>
    </row>
    <row r="51" spans="1:7" ht="15" customHeight="1" x14ac:dyDescent="0.3">
      <c r="A51" s="3" t="s">
        <v>86</v>
      </c>
      <c r="D51" s="9"/>
      <c r="E51" s="6"/>
      <c r="F51" s="7"/>
      <c r="G51" s="10"/>
    </row>
    <row r="52" spans="1:7" ht="15" customHeight="1" x14ac:dyDescent="0.3">
      <c r="A52" s="3" t="s">
        <v>87</v>
      </c>
      <c r="D52" s="9"/>
      <c r="E52" s="4" t="s">
        <v>5</v>
      </c>
      <c r="F52" s="5"/>
      <c r="G52" s="8"/>
    </row>
    <row r="53" spans="1:7" ht="15" customHeight="1" x14ac:dyDescent="0.3">
      <c r="A53" s="3" t="s">
        <v>70</v>
      </c>
      <c r="D53" s="9"/>
      <c r="E53" s="3" t="s">
        <v>80</v>
      </c>
      <c r="G53" s="9"/>
    </row>
    <row r="54" spans="1:7" ht="15" customHeight="1" x14ac:dyDescent="0.3">
      <c r="A54" s="6" t="s">
        <v>76</v>
      </c>
      <c r="B54" s="7"/>
      <c r="C54" s="7"/>
      <c r="D54" s="10"/>
      <c r="E54" s="6"/>
      <c r="F54" s="7"/>
      <c r="G54" s="10"/>
    </row>
    <row r="55" spans="1:7" ht="15" customHeight="1" x14ac:dyDescent="0.3">
      <c r="A55" s="4" t="s">
        <v>6</v>
      </c>
      <c r="B55" s="5"/>
      <c r="C55" s="5"/>
      <c r="D55" s="8"/>
      <c r="E55" s="4" t="s">
        <v>7</v>
      </c>
      <c r="F55" s="5"/>
      <c r="G55" s="8"/>
    </row>
    <row r="56" spans="1:7" ht="15" customHeight="1" x14ac:dyDescent="0.3">
      <c r="A56" s="3" t="s">
        <v>81</v>
      </c>
      <c r="D56" s="9"/>
      <c r="E56" s="3" t="s">
        <v>78</v>
      </c>
      <c r="G56" s="9"/>
    </row>
    <row r="57" spans="1:7" ht="15" customHeight="1" x14ac:dyDescent="0.3">
      <c r="A57" s="3"/>
      <c r="D57" s="9"/>
      <c r="E57" s="3"/>
      <c r="G57" s="9"/>
    </row>
    <row r="58" spans="1:7" ht="15" customHeight="1" x14ac:dyDescent="0.3">
      <c r="A58" s="3"/>
      <c r="D58" s="9"/>
      <c r="E58" s="3"/>
      <c r="G58" s="9"/>
    </row>
    <row r="59" spans="1:7" ht="15" customHeight="1" x14ac:dyDescent="0.3">
      <c r="A59" s="6"/>
      <c r="B59" s="7"/>
      <c r="C59" s="7"/>
      <c r="D59" s="10"/>
      <c r="E59" s="6"/>
      <c r="F59" s="7"/>
      <c r="G59" s="10"/>
    </row>
    <row r="60" spans="1:7" ht="15" customHeight="1" x14ac:dyDescent="0.3">
      <c r="A60" s="4" t="s">
        <v>8</v>
      </c>
      <c r="B60" s="8"/>
      <c r="C60" s="4" t="s">
        <v>9</v>
      </c>
      <c r="D60" s="8"/>
      <c r="E60" s="11"/>
      <c r="F60" s="5"/>
      <c r="G60" s="8"/>
    </row>
    <row r="61" spans="1:7" x14ac:dyDescent="0.3">
      <c r="A61" s="6" t="s">
        <v>74</v>
      </c>
      <c r="B61" s="10"/>
      <c r="C61" s="6" t="s">
        <v>83</v>
      </c>
      <c r="D61" s="10"/>
      <c r="E61" s="3"/>
      <c r="G61" s="9"/>
    </row>
    <row r="62" spans="1:7" x14ac:dyDescent="0.3">
      <c r="A62" s="4" t="s">
        <v>10</v>
      </c>
      <c r="B62" s="8"/>
      <c r="C62" s="4" t="s">
        <v>11</v>
      </c>
      <c r="D62" s="8"/>
      <c r="E62" s="3"/>
      <c r="G62" s="9"/>
    </row>
    <row r="63" spans="1:7" x14ac:dyDescent="0.3">
      <c r="A63" s="6" t="s">
        <v>75</v>
      </c>
      <c r="B63" s="10"/>
      <c r="C63" s="6" t="s">
        <v>73</v>
      </c>
      <c r="D63" s="10"/>
      <c r="E63" s="6"/>
      <c r="F63" s="7"/>
      <c r="G63" s="10"/>
    </row>
    <row r="64" spans="1:7" ht="24" x14ac:dyDescent="0.3">
      <c r="A64" s="12" t="s">
        <v>12</v>
      </c>
      <c r="B64" s="29" t="s">
        <v>13</v>
      </c>
      <c r="C64" s="29"/>
      <c r="D64" s="12" t="s">
        <v>14</v>
      </c>
      <c r="E64" s="12" t="s">
        <v>15</v>
      </c>
      <c r="F64" s="12" t="s">
        <v>24</v>
      </c>
      <c r="G64" s="12" t="s">
        <v>25</v>
      </c>
    </row>
    <row r="65" spans="1:7" ht="48" customHeight="1" x14ac:dyDescent="0.3">
      <c r="A65" s="33" t="s">
        <v>82</v>
      </c>
      <c r="B65" s="27" t="s">
        <v>88</v>
      </c>
      <c r="C65" s="27"/>
      <c r="D65" s="20">
        <v>60</v>
      </c>
      <c r="E65" s="17" t="s">
        <v>89</v>
      </c>
      <c r="F65" s="18">
        <v>720</v>
      </c>
      <c r="G65" s="18">
        <v>780</v>
      </c>
    </row>
    <row r="66" spans="1:7" x14ac:dyDescent="0.3">
      <c r="A66" s="13"/>
      <c r="B66" s="27" t="s">
        <v>90</v>
      </c>
      <c r="C66" s="27"/>
      <c r="D66" s="20">
        <v>40</v>
      </c>
      <c r="E66" s="17" t="s">
        <v>89</v>
      </c>
      <c r="F66" s="18">
        <v>560</v>
      </c>
      <c r="G66" s="18">
        <v>604</v>
      </c>
    </row>
    <row r="67" spans="1:7" x14ac:dyDescent="0.3">
      <c r="A67" s="13"/>
      <c r="B67" s="27" t="s">
        <v>91</v>
      </c>
      <c r="C67" s="27"/>
      <c r="D67" s="20">
        <v>20</v>
      </c>
      <c r="E67" s="17" t="s">
        <v>89</v>
      </c>
      <c r="F67" s="18">
        <v>180</v>
      </c>
      <c r="G67" s="18">
        <v>200</v>
      </c>
    </row>
    <row r="68" spans="1:7" x14ac:dyDescent="0.3">
      <c r="A68" s="13"/>
      <c r="B68" s="27"/>
      <c r="C68" s="27"/>
      <c r="D68" s="20"/>
      <c r="E68" s="17"/>
      <c r="F68" s="18"/>
      <c r="G68" s="18"/>
    </row>
    <row r="69" spans="1:7" x14ac:dyDescent="0.3">
      <c r="A69" s="13"/>
      <c r="B69" s="27"/>
      <c r="C69" s="27"/>
      <c r="D69" s="20"/>
      <c r="E69" s="17"/>
      <c r="F69" s="18"/>
      <c r="G69" s="18"/>
    </row>
    <row r="70" spans="1:7" x14ac:dyDescent="0.3">
      <c r="A70" s="13"/>
      <c r="B70" s="27"/>
      <c r="C70" s="27"/>
      <c r="D70" s="20"/>
      <c r="E70" s="17"/>
      <c r="F70" s="18"/>
      <c r="G70" s="18"/>
    </row>
    <row r="71" spans="1:7" x14ac:dyDescent="0.3">
      <c r="A71" s="13"/>
      <c r="B71" s="27"/>
      <c r="C71" s="27"/>
      <c r="D71" s="20"/>
      <c r="E71" s="17"/>
      <c r="F71" s="18"/>
      <c r="G71" s="18"/>
    </row>
    <row r="72" spans="1:7" x14ac:dyDescent="0.3">
      <c r="A72" s="13"/>
      <c r="B72" s="27"/>
      <c r="C72" s="27"/>
      <c r="D72" s="20"/>
      <c r="E72" s="17"/>
      <c r="F72" s="18"/>
      <c r="G72" s="18"/>
    </row>
    <row r="73" spans="1:7" x14ac:dyDescent="0.3">
      <c r="A73" s="13"/>
      <c r="B73" s="27"/>
      <c r="C73" s="27"/>
      <c r="D73" s="20"/>
      <c r="E73" s="17"/>
      <c r="F73" s="18"/>
      <c r="G73" s="18"/>
    </row>
    <row r="74" spans="1:7" x14ac:dyDescent="0.3">
      <c r="A74" s="13"/>
      <c r="B74" s="27"/>
      <c r="C74" s="27"/>
      <c r="D74" s="20"/>
      <c r="E74" s="17"/>
      <c r="F74" s="18"/>
      <c r="G74" s="18"/>
    </row>
    <row r="75" spans="1:7" x14ac:dyDescent="0.3">
      <c r="A75" s="13"/>
      <c r="B75" s="27"/>
      <c r="C75" s="27"/>
      <c r="D75" s="20"/>
      <c r="E75" s="17"/>
      <c r="F75" s="18"/>
      <c r="G75" s="18"/>
    </row>
    <row r="76" spans="1:7" x14ac:dyDescent="0.3">
      <c r="A76" s="13"/>
      <c r="B76" s="27"/>
      <c r="C76" s="27"/>
      <c r="D76" s="20"/>
      <c r="E76" s="17"/>
      <c r="F76" s="18"/>
      <c r="G76" s="18"/>
    </row>
    <row r="77" spans="1:7" x14ac:dyDescent="0.3">
      <c r="A77" s="15" t="s">
        <v>18</v>
      </c>
      <c r="B77" s="13"/>
      <c r="C77" s="13"/>
      <c r="D77" s="21">
        <f>SUM(D65:D76)</f>
        <v>120</v>
      </c>
      <c r="E77" s="14"/>
      <c r="F77" s="19">
        <f>SUM(F65:F76)</f>
        <v>1460</v>
      </c>
      <c r="G77" s="19">
        <f>SUM(G65:G76)</f>
        <v>1584</v>
      </c>
    </row>
    <row r="79" spans="1:7" x14ac:dyDescent="0.3">
      <c r="A79" s="4" t="s">
        <v>67</v>
      </c>
      <c r="B79" s="5"/>
      <c r="C79" s="26" t="str">
        <f>IF(D77=0,"",D77&amp;" "&amp;IF(E65="","PKGS",E65))</f>
        <v>120 CTN</v>
      </c>
      <c r="D79" s="8"/>
    </row>
    <row r="80" spans="1:7" x14ac:dyDescent="0.3">
      <c r="A80" s="2" t="s">
        <v>97</v>
      </c>
      <c r="D80" s="9"/>
    </row>
    <row r="81" spans="1:7" x14ac:dyDescent="0.3">
      <c r="A81" s="16" t="s">
        <v>94</v>
      </c>
      <c r="B81" s="7"/>
      <c r="C81" s="7"/>
      <c r="D81" s="10"/>
    </row>
    <row r="83" spans="1:7" x14ac:dyDescent="0.3">
      <c r="A83" s="1" t="s">
        <v>26</v>
      </c>
      <c r="B83" s="22" t="str">
        <f>IF(D77=D33,"일치","불일치 - 확인 필요")</f>
        <v>일치</v>
      </c>
      <c r="E83" s="30" t="s">
        <v>22</v>
      </c>
      <c r="F83" s="31"/>
      <c r="G83" s="32"/>
    </row>
    <row r="84" spans="1:7" x14ac:dyDescent="0.3">
      <c r="E84" s="3" t="s">
        <v>77</v>
      </c>
      <c r="G84" s="9"/>
    </row>
    <row r="85" spans="1:7" x14ac:dyDescent="0.3">
      <c r="E85" s="3" t="s">
        <v>95</v>
      </c>
      <c r="G85" s="9"/>
    </row>
    <row r="86" spans="1:7" x14ac:dyDescent="0.3">
      <c r="E86" s="6" t="s">
        <v>96</v>
      </c>
      <c r="F86" s="7"/>
      <c r="G86" s="10"/>
    </row>
  </sheetData>
  <mergeCells count="30">
    <mergeCell ref="B72:C72"/>
    <mergeCell ref="B73:C73"/>
    <mergeCell ref="B74:C74"/>
    <mergeCell ref="B75:C75"/>
    <mergeCell ref="B76:C76"/>
    <mergeCell ref="E83:G83"/>
    <mergeCell ref="B66:C66"/>
    <mergeCell ref="B67:C67"/>
    <mergeCell ref="B68:C68"/>
    <mergeCell ref="B69:C69"/>
    <mergeCell ref="B70:C70"/>
    <mergeCell ref="B71:C71"/>
    <mergeCell ref="B31:C31"/>
    <mergeCell ref="B32:C32"/>
    <mergeCell ref="E39:G39"/>
    <mergeCell ref="A45:G45"/>
    <mergeCell ref="B64:C64"/>
    <mergeCell ref="B65:C65"/>
    <mergeCell ref="B25:C25"/>
    <mergeCell ref="B26:C26"/>
    <mergeCell ref="B27:C27"/>
    <mergeCell ref="B28:C28"/>
    <mergeCell ref="B29:C29"/>
    <mergeCell ref="B30:C30"/>
    <mergeCell ref="A1:G1"/>
    <mergeCell ref="B20:C20"/>
    <mergeCell ref="B21:C21"/>
    <mergeCell ref="B22:C22"/>
    <mergeCell ref="B23:C23"/>
    <mergeCell ref="B24:C24"/>
  </mergeCells>
  <phoneticPr fontId="3" type="noConversion"/>
  <pageMargins left="0.7" right="0.7" top="0.75" bottom="0.75" header="0.3" footer="0.3"/>
  <pageSetup paperSize="9" scale="5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작성안내</vt:lpstr>
      <vt:lpstr>COMMERCIAL INVOICE</vt:lpstr>
      <vt:lpstr>PACKING LIST</vt:lpstr>
      <vt:lpstr>작성예시</vt:lpstr>
      <vt:lpstr>'COMMERCIAL INVOICE'!Print_Area</vt:lpstr>
      <vt:lpstr>'PACKING LIST'!Print_Area</vt:lpstr>
      <vt:lpstr>작성예시!Print_Area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ycec2</dc:creator>
  <cp:lastModifiedBy>ycec2</cp:lastModifiedBy>
  <dcterms:created xsi:type="dcterms:W3CDTF">2026-08-05T12:05:43Z</dcterms:created>
  <dcterms:modified xsi:type="dcterms:W3CDTF">2026-08-05T12:24:17Z</dcterms:modified>
</cp:coreProperties>
</file>